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13_ncr:1_{85DF2745-3134-4BE0-B1E1-29293109C0C4}" xr6:coauthVersionLast="47" xr6:coauthVersionMax="47" xr10:uidLastSave="{00000000-0000-0000-0000-000000000000}"/>
  <bookViews>
    <workbookView xWindow="17490" yWindow="2535" windowWidth="17625" windowHeight="15675" activeTab="1" xr2:uid="{00000000-000D-0000-FFFF-FFFF00000000}"/>
  </bookViews>
  <sheets>
    <sheet name="Table of Contents" sheetId="5" r:id="rId1"/>
    <sheet name="Chart" sheetId="4" r:id="rId2"/>
    <sheet name="Data" sheetId="1" r:id="rId3"/>
  </sheets>
  <definedNames>
    <definedName name="Title1">Data!$A$2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3" i="1"/>
  <c r="A6" i="1"/>
  <c r="A5" i="1" s="1"/>
  <c r="A4" i="1" s="1"/>
  <c r="A3" i="1" s="1"/>
</calcChain>
</file>

<file path=xl/sharedStrings.xml><?xml version="1.0" encoding="utf-8"?>
<sst xmlns="http://schemas.openxmlformats.org/spreadsheetml/2006/main" count="9" uniqueCount="8">
  <si>
    <t>Actual Total Contribution Rate</t>
  </si>
  <si>
    <t>Actuarially Determined Contribution Rate</t>
  </si>
  <si>
    <t>End of Worksheet</t>
  </si>
  <si>
    <t>Table of Contents</t>
  </si>
  <si>
    <t>Chart</t>
  </si>
  <si>
    <t>Data</t>
  </si>
  <si>
    <t>Actuarially Determined Contribution Rate 
Versus 
Actual Total Contribution Rate 
Fiscal 2022-2027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</si>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</sst>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8"/>
      <color theme="1"/>
      <name val="Arial"/>
      <family val="2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wrapText="1"/>
    </xf>
    <xf numFmtId="0" fontId="3" fillId="0" borderId="1" xfId="0" applyFont="1" applyBorder="1"/>
    <xf numFmtId="10" fontId="3" fillId="0" borderId="0" xfId="0" applyNumberFormat="1" applyFont="1"/>
    <xf numFmtId="0" fontId="5" fillId="0" borderId="1" xfId="0" applyFont="1" applyBorder="1"/>
    <xf numFmtId="0" fontId="1" fillId="0" borderId="0" xfId="0" applyFont="1"/>
    <xf numFmtId="0" fontId="9" fillId="0" borderId="0" xfId="0" applyFont="1" applyAlignment="1">
      <alignment horizontal="left" vertical="center" indent="4"/>
    </xf>
    <xf numFmtId="0" fontId="8" fillId="0" borderId="0" xfId="1" applyFont="1" applyAlignment="1">
      <alignment horizontal="left" indent="4"/>
    </xf>
    <xf numFmtId="0" fontId="2" fillId="0" borderId="0" xfId="0" applyFont="1" applyAlignment="1">
      <alignment horizontal="left" indent="4"/>
    </xf>
    <xf numFmtId="0" fontId="1" fillId="0" borderId="0" xfId="0" applyFont="1" applyAlignment="1">
      <alignment horizontal="left" indent="4"/>
    </xf>
    <xf numFmtId="0" fontId="10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Actuarially Determined Contribution Rate Versus Actual Total Contribution Rate, Fiscal 2022-2026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Data!$B$2</c:f>
              <c:strCache>
                <c:ptCount val="1"/>
                <c:pt idx="0">
                  <c:v>Actuarially Determined Contribution Rate</c:v>
                </c:pt>
              </c:strCache>
            </c:strRef>
          </c:tx>
          <c:invertIfNegative val="0"/>
          <c:cat>
            <c:numRef>
              <c:f>Data!$A$3:$A$7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Data!$B$3:$B$7</c:f>
              <c:numCache>
                <c:formatCode>0.00%</c:formatCode>
                <c:ptCount val="5"/>
                <c:pt idx="0">
                  <c:v>8.4699999999999998E-2</c:v>
                </c:pt>
                <c:pt idx="1">
                  <c:v>0.10979999999999999</c:v>
                </c:pt>
                <c:pt idx="2">
                  <c:v>0.1208</c:v>
                </c:pt>
                <c:pt idx="3">
                  <c:v>0.1217</c:v>
                </c:pt>
                <c:pt idx="4">
                  <c:v>0.12180000000000001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D-4DFB-9811-E8D4CC6C306F}"/>
            </c:ext>
          </c:extLst>
        </c:ser>
        <c:ser>
          <c:idx val="1"/>
          <c:order val="1"/>
          <c:tx>
            <c:strRef>
              <c:f>Data!$C$2</c:f>
              <c:strCache>
                <c:ptCount val="1"/>
                <c:pt idx="0">
                  <c:v>Actual Total Contribution Rate</c:v>
                </c:pt>
              </c:strCache>
            </c:strRef>
          </c:tx>
          <c:invertIfNegative val="0"/>
          <c:cat>
            <c:numRef>
              <c:f>Data!$A$3:$A$7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Data!$C$3:$C$7</c:f>
              <c:numCache>
                <c:formatCode>0.00%</c:formatCode>
                <c:ptCount val="5"/>
                <c:pt idx="0">
                  <c:v>8.4699999999999998E-2</c:v>
                </c:pt>
                <c:pt idx="1">
                  <c:v>0.10979999999999999</c:v>
                </c:pt>
                <c:pt idx="2">
                  <c:v>0.1208</c:v>
                </c:pt>
                <c:pt idx="3">
                  <c:v>0.1217</c:v>
                </c:pt>
                <c:pt idx="4">
                  <c:v>0.12180000000000001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FD-4DFB-9811-E8D4CC6C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51392"/>
        <c:axId val="53502720"/>
      </c:barChart>
      <c:catAx>
        <c:axId val="5345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3502720"/>
        <c:crosses val="autoZero"/>
        <c:auto val="1"/>
        <c:lblAlgn val="ctr"/>
        <c:lblOffset val="100"/>
        <c:noMultiLvlLbl val="0"/>
      </c:catAx>
      <c:valAx>
        <c:axId val="53502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 Contribution Rate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1.1717710211799919E-2"/>
              <c:y val="0.31108853668618641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534513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zoomScale="114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Chart 1" descr="Time trend going back five years comparing the ADC to the actual total contribution rate.&#10;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/>
  </sheetViews>
  <sheetFormatPr defaultColWidth="0" defaultRowHeight="24.95" customHeight="1" zeroHeight="1" x14ac:dyDescent="0.2"/>
  <cols>
    <col min="1" max="1" width="55.7109375" style="10" customWidth="1"/>
    <col min="2" max="16384" width="9.140625" style="6" hidden="1"/>
  </cols>
  <sheetData>
    <row r="1" spans="1:1" ht="24.95" customHeight="1" x14ac:dyDescent="0.2">
      <c r="A1" s="7" t="s">
        <v>3</v>
      </c>
    </row>
    <row r="2" spans="1:1" ht="24.95" customHeight="1" x14ac:dyDescent="0.2">
      <c r="A2" s="8" t="s">
        <v>4</v>
      </c>
    </row>
    <row r="3" spans="1:1" ht="24.95" customHeight="1" x14ac:dyDescent="0.2">
      <c r="A3" s="8" t="s">
        <v>5</v>
      </c>
    </row>
    <row r="4" spans="1:1" ht="24.95" customHeight="1" x14ac:dyDescent="0.2">
      <c r="A4" s="9" t="s">
        <v>2</v>
      </c>
    </row>
  </sheetData>
  <hyperlinks>
    <hyperlink ref="A2" location="'Chart'!A1" display="Chart" xr:uid="{00000000-0004-0000-0000-000000000000}"/>
    <hyperlink ref="A3" location="'Data'!A1" display="Data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zoomScaleNormal="100" workbookViewId="0">
      <selection activeCell="A2" sqref="A2"/>
    </sheetView>
  </sheetViews>
  <sheetFormatPr defaultColWidth="0" defaultRowHeight="14.25" zeroHeight="1" x14ac:dyDescent="0.2"/>
  <cols>
    <col min="1" max="1" width="15.28515625" style="1" customWidth="1"/>
    <col min="2" max="2" width="21" style="1" customWidth="1"/>
    <col min="3" max="3" width="19.42578125" style="1" customWidth="1"/>
    <col min="4" max="16384" width="15.28515625" style="1" hidden="1"/>
  </cols>
  <sheetData>
    <row r="1" spans="1:3" ht="123" customHeight="1" x14ac:dyDescent="0.2">
      <c r="A1" s="11" t="s">
        <v>6</v>
      </c>
      <c r="B1" s="11"/>
      <c r="C1" s="11"/>
    </row>
    <row r="2" spans="1:3" ht="45" x14ac:dyDescent="0.25">
      <c r="A2" s="13" t="s">
        <v>7</v>
      </c>
      <c r="B2" s="2" t="s">
        <v>1</v>
      </c>
      <c r="C2" s="2" t="s">
        <v>0</v>
      </c>
    </row>
    <row r="3" spans="1:3" x14ac:dyDescent="0.2">
      <c r="A3" s="3">
        <f t="shared" ref="A3:A5" si="0">A4-1</f>
        <v>2022</v>
      </c>
      <c r="B3" s="4">
        <v>8.4699999999999998E-2</v>
      </c>
      <c r="C3" s="4">
        <f>B3</f>
        <v>8.4699999999999998E-2</v>
      </c>
    </row>
    <row r="4" spans="1:3" x14ac:dyDescent="0.2">
      <c r="A4" s="3">
        <f t="shared" si="0"/>
        <v>2023</v>
      </c>
      <c r="B4" s="4">
        <v>0.10979999999999999</v>
      </c>
      <c r="C4" s="4">
        <f t="shared" ref="C4:C7" si="1">B4</f>
        <v>0.10979999999999999</v>
      </c>
    </row>
    <row r="5" spans="1:3" x14ac:dyDescent="0.2">
      <c r="A5" s="3">
        <f t="shared" si="0"/>
        <v>2024</v>
      </c>
      <c r="B5" s="4">
        <v>0.1208</v>
      </c>
      <c r="C5" s="4">
        <f t="shared" si="1"/>
        <v>0.1208</v>
      </c>
    </row>
    <row r="6" spans="1:3" x14ac:dyDescent="0.2">
      <c r="A6" s="3">
        <f>A7-1</f>
        <v>2025</v>
      </c>
      <c r="B6" s="4">
        <v>0.1217</v>
      </c>
      <c r="C6" s="4">
        <f t="shared" si="1"/>
        <v>0.1217</v>
      </c>
    </row>
    <row r="7" spans="1:3" x14ac:dyDescent="0.2">
      <c r="A7" s="5">
        <v>2026</v>
      </c>
      <c r="B7" s="4">
        <v>0.12180000000000001</v>
      </c>
      <c r="C7" s="4">
        <f t="shared" si="1"/>
        <v>0.12180000000000001</v>
      </c>
    </row>
    <row r="8" spans="1:3" x14ac:dyDescent="0.2">
      <c r="A8" s="12" t="s">
        <v>2</v>
      </c>
      <c r="B8" s="12"/>
      <c r="C8" s="12"/>
    </row>
  </sheetData>
  <mergeCells count="2">
    <mergeCell ref="A1:C1"/>
    <mergeCell ref="A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of Contents</vt:lpstr>
      <vt:lpstr>Data</vt:lpstr>
      <vt:lpstr>Chart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2017-07-21T20:59:04Z</dcterms:created>
  <dcterms:modified xsi:type="dcterms:W3CDTF">2025-09-03T21:31:22Z</dcterms:modified>
</cp:coreProperties>
</file>